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jonas_svensson_se_ey_com/Documents/Desktop/Skrivbord 2018/Kunder/Revisorsnämnden/HT 2021/Slutlig/"/>
    </mc:Choice>
  </mc:AlternateContent>
  <xr:revisionPtr revIDLastSave="0" documentId="8_{610FD5BD-7E56-45EF-B169-D0D9D0831B69}" xr6:coauthVersionLast="46" xr6:coauthVersionMax="46" xr10:uidLastSave="{00000000-0000-0000-0000-000000000000}"/>
  <bookViews>
    <workbookView xWindow="-120" yWindow="-120" windowWidth="29040" windowHeight="15840" xr2:uid="{EFC3D6D4-F123-444D-AB9A-3F25D3DC4562}"/>
  </bookViews>
  <sheets>
    <sheet name="Bilaga 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32" i="1" s="1"/>
  <c r="B30" i="1"/>
  <c r="C24" i="1"/>
  <c r="B24" i="1"/>
  <c r="B16" i="1"/>
  <c r="B32" i="1" s="1"/>
  <c r="C16" i="1"/>
</calcChain>
</file>

<file path=xl/sharedStrings.xml><?xml version="1.0" encoding="utf-8"?>
<sst xmlns="http://schemas.openxmlformats.org/spreadsheetml/2006/main" count="27" uniqueCount="27">
  <si>
    <t>Arkitektbyrån AB</t>
  </si>
  <si>
    <t>Uppgifter från bolagets resultaträkning</t>
  </si>
  <si>
    <t>Fakturering löpande räkning</t>
  </si>
  <si>
    <t>Fakturering fast pris uppdrag</t>
  </si>
  <si>
    <t>Periodisering av löpande räkningsuppdrag aktuellt år</t>
  </si>
  <si>
    <t>Periodisering av fast pris uppdrag aktuellt år</t>
  </si>
  <si>
    <t>Återföring f å periodisering löpande räkning</t>
  </si>
  <si>
    <t>Återföring f å periodisering fast pris</t>
  </si>
  <si>
    <t>Summa intäkter</t>
  </si>
  <si>
    <t>Löner</t>
  </si>
  <si>
    <t>Övriga externa kostnader</t>
  </si>
  <si>
    <t>Erhållet omställningsstöd</t>
  </si>
  <si>
    <t>Avskrivningar enligt plan inventarier</t>
  </si>
  <si>
    <t>Sociala avgifter</t>
  </si>
  <si>
    <t>Pensionskostnader</t>
  </si>
  <si>
    <t>Löneskatt</t>
  </si>
  <si>
    <t>Personalrepresentation</t>
  </si>
  <si>
    <t>Övriga personalkostnader</t>
  </si>
  <si>
    <t>Summa personalkostnader</t>
  </si>
  <si>
    <t>Avskrivningar enligt plan byggnad</t>
  </si>
  <si>
    <t>Summa avskrivningar</t>
  </si>
  <si>
    <t>Resultat före skatt</t>
  </si>
  <si>
    <t>Ytterligare information:</t>
  </si>
  <si>
    <t>Skattemässiga avskrivningar på byggnad</t>
  </si>
  <si>
    <t>Personalrepresentationen avser ett antal middagar</t>
  </si>
  <si>
    <t>med hela personalen under året</t>
  </si>
  <si>
    <t>RE HT21 Bilaga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</si>
</sst>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3" fontId="0" fillId="0" borderId="0" xfId="0" applyNumberFormat="1" applyBorder="1"/>
    <xf numFmtId="3" fontId="0" fillId="0" borderId="2" xfId="0" applyNumberForma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2" borderId="6" xfId="0" applyFont="1" applyFill="1" applyBorder="1"/>
    <xf numFmtId="3" fontId="2" fillId="2" borderId="7" xfId="0" applyNumberFormat="1" applyFont="1" applyFill="1" applyBorder="1"/>
    <xf numFmtId="3" fontId="2" fillId="2" borderId="8" xfId="0" applyNumberFormat="1" applyFont="1" applyFill="1" applyBorder="1"/>
    <xf numFmtId="0" fontId="2" fillId="2" borderId="1" xfId="0" applyFont="1" applyFill="1" applyBorder="1"/>
    <xf numFmtId="3" fontId="2" fillId="2" borderId="0" xfId="0" applyNumberFormat="1" applyFont="1" applyFill="1" applyBorder="1"/>
    <xf numFmtId="3" fontId="2" fillId="2" borderId="2" xfId="0" applyNumberFormat="1" applyFont="1" applyFill="1" applyBorder="1"/>
    <xf numFmtId="0" fontId="2" fillId="2" borderId="0" xfId="0" applyFont="1" applyFill="1" applyBorder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AAE2A-AEF2-4D11-A3B6-DCDB31087C5E}">
  <dimension ref="A1:C40"/>
  <sheetViews>
    <sheetView tabSelected="1" workbookViewId="0">
      <selection activeCell="B40" sqref="B40"/>
    </sheetView>
  </sheetViews>
  <sheetFormatPr defaultRowHeight="15" x14ac:dyDescent="0.25"/>
  <cols>
    <col min="1" max="1" width="49" customWidth="1"/>
    <col min="2" max="2" width="13.5703125" customWidth="1"/>
    <col min="3" max="3" width="13.42578125" customWidth="1"/>
  </cols>
  <sheetData>
    <row r="1" spans="1:3" x14ac:dyDescent="0.25">
      <c r="A1" t="s">
        <v>26</v>
      </c>
    </row>
    <row r="3" spans="1:3" x14ac:dyDescent="0.25">
      <c r="A3" s="1" t="s">
        <v>0</v>
      </c>
    </row>
    <row r="5" spans="1:3" ht="15.75" thickBot="1" x14ac:dyDescent="0.3"/>
    <row r="6" spans="1:3" ht="15.75" thickBot="1" x14ac:dyDescent="0.3">
      <c r="A6" s="7" t="s">
        <v>1</v>
      </c>
      <c r="B6" s="8">
        <v>2021</v>
      </c>
      <c r="C6" s="9">
        <v>2020</v>
      </c>
    </row>
    <row r="7" spans="1:3" x14ac:dyDescent="0.25">
      <c r="A7" s="2"/>
      <c r="B7" s="3"/>
      <c r="C7" s="4"/>
    </row>
    <row r="8" spans="1:3" x14ac:dyDescent="0.25">
      <c r="A8" s="2"/>
      <c r="B8" s="5"/>
      <c r="C8" s="6"/>
    </row>
    <row r="9" spans="1:3" x14ac:dyDescent="0.25">
      <c r="A9" s="2" t="s">
        <v>2</v>
      </c>
      <c r="B9" s="5">
        <v>2950</v>
      </c>
      <c r="C9" s="6">
        <v>3675</v>
      </c>
    </row>
    <row r="10" spans="1:3" x14ac:dyDescent="0.25">
      <c r="A10" s="2" t="s">
        <v>3</v>
      </c>
      <c r="B10" s="5">
        <v>10128</v>
      </c>
      <c r="C10" s="6">
        <v>12933</v>
      </c>
    </row>
    <row r="11" spans="1:3" x14ac:dyDescent="0.25">
      <c r="A11" s="2" t="s">
        <v>4</v>
      </c>
      <c r="B11" s="5">
        <v>352</v>
      </c>
      <c r="C11" s="6">
        <v>220</v>
      </c>
    </row>
    <row r="12" spans="1:3" x14ac:dyDescent="0.25">
      <c r="A12" s="2" t="s">
        <v>5</v>
      </c>
      <c r="B12" s="5">
        <v>127</v>
      </c>
      <c r="C12" s="6">
        <v>437</v>
      </c>
    </row>
    <row r="13" spans="1:3" x14ac:dyDescent="0.25">
      <c r="A13" s="2" t="s">
        <v>6</v>
      </c>
      <c r="B13" s="5">
        <v>-220</v>
      </c>
      <c r="C13" s="6">
        <v>-158</v>
      </c>
    </row>
    <row r="14" spans="1:3" x14ac:dyDescent="0.25">
      <c r="A14" s="2" t="s">
        <v>7</v>
      </c>
      <c r="B14" s="5">
        <v>-437</v>
      </c>
      <c r="C14" s="6">
        <v>-382</v>
      </c>
    </row>
    <row r="15" spans="1:3" x14ac:dyDescent="0.25">
      <c r="A15" s="2" t="s">
        <v>11</v>
      </c>
      <c r="B15" s="5">
        <v>95</v>
      </c>
      <c r="C15" s="6"/>
    </row>
    <row r="16" spans="1:3" x14ac:dyDescent="0.25">
      <c r="A16" s="13" t="s">
        <v>8</v>
      </c>
      <c r="B16" s="14">
        <f>SUM(B9:B15)</f>
        <v>12995</v>
      </c>
      <c r="C16" s="15">
        <f>SUM(C9:C14)</f>
        <v>16725</v>
      </c>
    </row>
    <row r="17" spans="1:3" x14ac:dyDescent="0.25">
      <c r="A17" s="2"/>
      <c r="B17" s="5"/>
      <c r="C17" s="6"/>
    </row>
    <row r="18" spans="1:3" x14ac:dyDescent="0.25">
      <c r="A18" s="2" t="s">
        <v>9</v>
      </c>
      <c r="B18" s="5">
        <v>6724</v>
      </c>
      <c r="C18" s="6">
        <v>7942</v>
      </c>
    </row>
    <row r="19" spans="1:3" x14ac:dyDescent="0.25">
      <c r="A19" s="2" t="s">
        <v>13</v>
      </c>
      <c r="B19" s="5">
        <v>2152</v>
      </c>
      <c r="C19" s="6">
        <v>2541</v>
      </c>
    </row>
    <row r="20" spans="1:3" x14ac:dyDescent="0.25">
      <c r="A20" s="2" t="s">
        <v>14</v>
      </c>
      <c r="B20" s="5">
        <v>785</v>
      </c>
      <c r="C20" s="6">
        <v>935</v>
      </c>
    </row>
    <row r="21" spans="1:3" x14ac:dyDescent="0.25">
      <c r="A21" s="2" t="s">
        <v>15</v>
      </c>
      <c r="B21" s="5">
        <v>190</v>
      </c>
      <c r="C21" s="6">
        <v>227</v>
      </c>
    </row>
    <row r="22" spans="1:3" x14ac:dyDescent="0.25">
      <c r="A22" s="2" t="s">
        <v>16</v>
      </c>
      <c r="B22" s="5">
        <v>58</v>
      </c>
      <c r="C22" s="6">
        <v>79</v>
      </c>
    </row>
    <row r="23" spans="1:3" x14ac:dyDescent="0.25">
      <c r="A23" s="2" t="s">
        <v>17</v>
      </c>
      <c r="B23" s="5">
        <v>286</v>
      </c>
      <c r="C23" s="6">
        <v>392</v>
      </c>
    </row>
    <row r="24" spans="1:3" x14ac:dyDescent="0.25">
      <c r="A24" s="13" t="s">
        <v>18</v>
      </c>
      <c r="B24" s="14">
        <f>SUM(B18:B23)</f>
        <v>10195</v>
      </c>
      <c r="C24" s="15">
        <f>SUM(C18:C23)</f>
        <v>12116</v>
      </c>
    </row>
    <row r="25" spans="1:3" x14ac:dyDescent="0.25">
      <c r="A25" s="2"/>
      <c r="B25" s="5"/>
      <c r="C25" s="6"/>
    </row>
    <row r="26" spans="1:3" x14ac:dyDescent="0.25">
      <c r="A26" s="13" t="s">
        <v>10</v>
      </c>
      <c r="B26" s="14">
        <v>2385</v>
      </c>
      <c r="C26" s="15">
        <v>3372</v>
      </c>
    </row>
    <row r="27" spans="1:3" x14ac:dyDescent="0.25">
      <c r="A27" s="2"/>
      <c r="B27" s="3"/>
      <c r="C27" s="4"/>
    </row>
    <row r="28" spans="1:3" x14ac:dyDescent="0.25">
      <c r="A28" s="2" t="s">
        <v>12</v>
      </c>
      <c r="B28" s="3">
        <v>126</v>
      </c>
      <c r="C28" s="4">
        <v>138</v>
      </c>
    </row>
    <row r="29" spans="1:3" x14ac:dyDescent="0.25">
      <c r="A29" s="2" t="s">
        <v>19</v>
      </c>
      <c r="B29" s="3">
        <v>62</v>
      </c>
      <c r="C29" s="4">
        <v>62</v>
      </c>
    </row>
    <row r="30" spans="1:3" x14ac:dyDescent="0.25">
      <c r="A30" s="13" t="s">
        <v>20</v>
      </c>
      <c r="B30" s="16">
        <f>SUM(B28:B29)</f>
        <v>188</v>
      </c>
      <c r="C30" s="17">
        <f>SUM(C28:C29)</f>
        <v>200</v>
      </c>
    </row>
    <row r="31" spans="1:3" x14ac:dyDescent="0.25">
      <c r="A31" s="2"/>
      <c r="B31" s="3"/>
      <c r="C31" s="4"/>
    </row>
    <row r="32" spans="1:3" ht="15.75" thickBot="1" x14ac:dyDescent="0.3">
      <c r="A32" s="10" t="s">
        <v>21</v>
      </c>
      <c r="B32" s="11">
        <f>B16-B24-B26-B30</f>
        <v>227</v>
      </c>
      <c r="C32" s="12">
        <f>C16-C24-C26-C30</f>
        <v>1037</v>
      </c>
    </row>
    <row r="35" spans="1:3" x14ac:dyDescent="0.25">
      <c r="A35" t="s">
        <v>22</v>
      </c>
    </row>
    <row r="37" spans="1:3" x14ac:dyDescent="0.25">
      <c r="A37" t="s">
        <v>23</v>
      </c>
      <c r="B37">
        <v>124</v>
      </c>
      <c r="C37">
        <v>124</v>
      </c>
    </row>
    <row r="39" spans="1:3" x14ac:dyDescent="0.25">
      <c r="A39" t="s">
        <v>24</v>
      </c>
    </row>
    <row r="40" spans="1:3" x14ac:dyDescent="0.25">
      <c r="A40" t="s">
        <v>25</v>
      </c>
    </row>
  </sheetData>
  <pageMargins left="0.7" right="0.7" top="0.75" bottom="0.75" header="0.3" footer="0.3"/>
  <pageSetup paperSize="9" orientation="portrait" horizontalDpi="300" verticalDpi="0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11796</vt:lpwstr>
  </property>
  <property fmtid="{D5CDD505-2E9C-101B-9397-08002B2CF9AE}" pid="4" name="OptimizationTime">
    <vt:lpwstr>20211108_1430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Bilaga 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Sjöberg</dc:creator>
  <cp:lastModifiedBy>Jonas Svensson</cp:lastModifiedBy>
  <cp:lastPrinted>2021-09-13T13:57:12Z</cp:lastPrinted>
  <dcterms:created xsi:type="dcterms:W3CDTF">2021-09-10T06:05:52Z</dcterms:created>
  <dcterms:modified xsi:type="dcterms:W3CDTF">2021-11-08T13:25:54Z</dcterms:modified>
</cp:coreProperties>
</file>